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<sst xmlns="http://schemas.openxmlformats.org/spreadsheetml/2006/main" count="42" uniqueCount="32">
  <si>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ลำดับที่</t>
  </si>
  <si>
    <t>อำเภอ</t>
  </si>
  <si>
    <t>อปท.</t>
  </si>
  <si>
    <t>ค่าฌาปนกิจ</t>
  </si>
  <si>
    <t>จำนวน</t>
  </si>
  <si>
    <t>(ราย)</t>
  </si>
  <si>
    <t>จำนวนเงินที่จ่าย</t>
  </si>
  <si>
    <t>ค่ารักษาพยาบาล</t>
  </si>
  <si>
    <t>ค่าคลอดบุตร</t>
  </si>
  <si>
    <t>หมายเหตุ</t>
  </si>
  <si>
    <t>รวม</t>
  </si>
  <si>
    <t>*อื่น ๆ (ระบุ)</t>
  </si>
  <si>
    <t>1) …………………………………………...</t>
  </si>
  <si>
    <t>2) …………………………………………...</t>
  </si>
  <si>
    <t>วันที่จัดตั้งกองทุน</t>
  </si>
  <si>
    <t>ข้อมูล ณ วันที่.... เดือน................. พ.ศ. ..........</t>
  </si>
  <si>
    <t>แบบสำรวจการจัดสวัสดิการกองทุนธนาคารขยะขององค์กรปกครองส่วนท้องถิ่น</t>
  </si>
  <si>
    <t>ปริมาณขยะที่ขายได้
(ตัน)</t>
  </si>
  <si>
    <t>คงเหลือ
A-(B+C+D+E)</t>
  </si>
  <si>
    <t>ข.</t>
  </si>
  <si>
    <t>ค.</t>
  </si>
  <si>
    <t>จำนวนสมาชิกกองทุน
(ราย)</t>
  </si>
  <si>
    <t>รายจ่าย</t>
  </si>
  <si>
    <t>เงินสมทบอื่นๆ</t>
  </si>
  <si>
    <t>เงินขายขยะ</t>
  </si>
  <si>
    <t>จำนวนครั้งนัดขายขยะ
/เดือน)</t>
  </si>
  <si>
    <r>
      <t>รายรับ (บาท)</t>
    </r>
    <r>
      <rPr>
        <b/>
        <sz val="16"/>
        <color indexed="8"/>
        <rFont val="TH SarabunIT๙"/>
        <family val="2"/>
      </rPr>
      <t xml:space="preserve"> (A)</t>
    </r>
  </si>
  <si>
    <r>
      <t xml:space="preserve">(บาท) </t>
    </r>
    <r>
      <rPr>
        <b/>
        <sz val="16"/>
        <color indexed="8"/>
        <rFont val="TH SarabunIT๙"/>
        <family val="2"/>
      </rPr>
      <t>(B)</t>
    </r>
  </si>
  <si>
    <r>
      <t xml:space="preserve">(บาท) </t>
    </r>
    <r>
      <rPr>
        <b/>
        <sz val="16"/>
        <color indexed="8"/>
        <rFont val="TH SarabunIT๙"/>
        <family val="2"/>
      </rPr>
      <t>(C)</t>
    </r>
  </si>
  <si>
    <r>
      <t xml:space="preserve">(บาท) </t>
    </r>
    <r>
      <rPr>
        <b/>
        <sz val="16"/>
        <color indexed="8"/>
        <rFont val="TH SarabunIT๙"/>
        <family val="2"/>
      </rPr>
      <t>(D)</t>
    </r>
  </si>
  <si>
    <r>
      <t xml:space="preserve">(บาท) </t>
    </r>
    <r>
      <rPr>
        <b/>
        <sz val="16"/>
        <color indexed="8"/>
        <rFont val="TH SarabunIT๙"/>
        <family val="2"/>
      </rPr>
      <t>(E)</t>
    </r>
  </si>
  <si>
    <t>อำเภอ.....................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</si>
</sst>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Angsana New"/>
      <family val="1"/>
    </font>
    <font>
      <b/>
      <sz val="16"/>
      <name val="TH SarabunIT๙"/>
      <family val="2"/>
    </font>
    <font>
      <b/>
      <sz val="16"/>
      <color indexed="8"/>
      <name val="TH SarabunIT๙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Angsana New"/>
      <family val="1"/>
    </font>
    <font>
      <b/>
      <sz val="16"/>
      <color indexed="8"/>
      <name val="TH SarabunPSK"/>
      <family val="2"/>
    </font>
    <font>
      <sz val="16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6"/>
      <color theme="1"/>
      <name val="TH SarabunIT๙"/>
      <family val="2"/>
    </font>
    <font>
      <b/>
      <sz val="16"/>
      <color rgb="FF000000"/>
      <name val="TH SarabunPSK"/>
      <family val="2"/>
    </font>
    <font>
      <b/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42" fillId="3" borderId="0" xfId="0" applyFont="1" applyFill="1" applyBorder="1" applyAlignment="1">
      <alignment horizontal="center"/>
    </xf>
    <xf numFmtId="0" fontId="42" fillId="3" borderId="10" xfId="0" applyFont="1" applyFill="1" applyBorder="1" applyAlignment="1">
      <alignment horizontal="center"/>
    </xf>
    <xf numFmtId="0" fontId="42" fillId="9" borderId="0" xfId="0" applyFont="1" applyFill="1" applyBorder="1" applyAlignment="1">
      <alignment horizontal="center"/>
    </xf>
    <xf numFmtId="0" fontId="42" fillId="9" borderId="10" xfId="0" applyFont="1" applyFill="1" applyBorder="1" applyAlignment="1">
      <alignment horizontal="center"/>
    </xf>
    <xf numFmtId="0" fontId="42" fillId="3" borderId="11" xfId="0" applyFont="1" applyFill="1" applyBorder="1" applyAlignment="1">
      <alignment horizontal="center"/>
    </xf>
    <xf numFmtId="0" fontId="42" fillId="3" borderId="12" xfId="0" applyFont="1" applyFill="1" applyBorder="1" applyAlignment="1">
      <alignment horizontal="center"/>
    </xf>
    <xf numFmtId="0" fontId="42" fillId="9" borderId="11" xfId="0" applyFont="1" applyFill="1" applyBorder="1" applyAlignment="1">
      <alignment horizontal="center"/>
    </xf>
    <xf numFmtId="0" fontId="42" fillId="9" borderId="12" xfId="0" applyFont="1" applyFill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/>
    </xf>
    <xf numFmtId="43" fontId="42" fillId="7" borderId="13" xfId="33" applyFont="1" applyFill="1" applyBorder="1" applyAlignment="1">
      <alignment/>
    </xf>
    <xf numFmtId="0" fontId="42" fillId="0" borderId="13" xfId="0" applyNumberFormat="1" applyFont="1" applyBorder="1" applyAlignment="1">
      <alignment/>
    </xf>
    <xf numFmtId="43" fontId="42" fillId="0" borderId="13" xfId="33" applyFont="1" applyBorder="1" applyAlignment="1">
      <alignment/>
    </xf>
    <xf numFmtId="43" fontId="42" fillId="11" borderId="13" xfId="33" applyFont="1" applyFill="1" applyBorder="1" applyAlignment="1">
      <alignment/>
    </xf>
    <xf numFmtId="4" fontId="42" fillId="0" borderId="13" xfId="0" applyNumberFormat="1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42" fillId="0" borderId="13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9" borderId="16" xfId="0" applyFont="1" applyFill="1" applyBorder="1" applyAlignment="1">
      <alignment horizontal="center"/>
    </xf>
    <xf numFmtId="0" fontId="42" fillId="9" borderId="17" xfId="0" applyFont="1" applyFill="1" applyBorder="1" applyAlignment="1">
      <alignment horizontal="center"/>
    </xf>
    <xf numFmtId="0" fontId="42" fillId="3" borderId="16" xfId="0" applyFont="1" applyFill="1" applyBorder="1" applyAlignment="1">
      <alignment horizontal="center"/>
    </xf>
    <xf numFmtId="0" fontId="42" fillId="3" borderId="17" xfId="0" applyFont="1" applyFill="1" applyBorder="1" applyAlignment="1">
      <alignment horizontal="center"/>
    </xf>
    <xf numFmtId="0" fontId="42" fillId="7" borderId="10" xfId="0" applyFont="1" applyFill="1" applyBorder="1" applyAlignment="1">
      <alignment horizontal="center" vertical="center" wrapText="1"/>
    </xf>
    <xf numFmtId="0" fontId="42" fillId="7" borderId="12" xfId="0" applyFont="1" applyFill="1" applyBorder="1" applyAlignment="1">
      <alignment horizontal="center" vertical="center" wrapText="1"/>
    </xf>
    <xf numFmtId="0" fontId="42" fillId="7" borderId="18" xfId="0" applyFont="1" applyFill="1" applyBorder="1" applyAlignment="1">
      <alignment horizontal="center" vertical="center" wrapText="1"/>
    </xf>
    <xf numFmtId="0" fontId="42" fillId="7" borderId="15" xfId="0" applyFont="1" applyFill="1" applyBorder="1" applyAlignment="1">
      <alignment horizontal="center" vertical="center" wrapText="1"/>
    </xf>
    <xf numFmtId="0" fontId="42" fillId="7" borderId="19" xfId="0" applyFont="1" applyFill="1" applyBorder="1" applyAlignment="1">
      <alignment horizontal="center" vertical="center" wrapText="1"/>
    </xf>
    <xf numFmtId="0" fontId="42" fillId="7" borderId="20" xfId="0" applyFont="1" applyFill="1" applyBorder="1" applyAlignment="1">
      <alignment horizontal="center" vertical="center" wrapText="1"/>
    </xf>
    <xf numFmtId="0" fontId="42" fillId="7" borderId="0" xfId="0" applyFont="1" applyFill="1" applyBorder="1" applyAlignment="1">
      <alignment horizontal="center" vertical="center" wrapText="1"/>
    </xf>
    <xf numFmtId="0" fontId="42" fillId="7" borderId="21" xfId="0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9" borderId="23" xfId="0" applyFont="1" applyFill="1" applyBorder="1" applyAlignment="1">
      <alignment horizontal="center"/>
    </xf>
    <xf numFmtId="0" fontId="42" fillId="11" borderId="10" xfId="0" applyFont="1" applyFill="1" applyBorder="1" applyAlignment="1">
      <alignment horizontal="center" vertical="center" wrapText="1"/>
    </xf>
    <xf numFmtId="0" fontId="42" fillId="11" borderId="14" xfId="0" applyFont="1" applyFill="1" applyBorder="1" applyAlignment="1">
      <alignment horizontal="center" vertical="center"/>
    </xf>
    <xf numFmtId="0" fontId="42" fillId="11" borderId="12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="86" zoomScaleNormal="86" zoomScalePageLayoutView="0" workbookViewId="0" topLeftCell="B7">
      <selection activeCell="S14" sqref="S14"/>
    </sheetView>
  </sheetViews>
  <sheetFormatPr defaultColWidth="9.00390625" defaultRowHeight="15"/>
  <cols>
    <col min="1" max="1" width="5.8515625" style="1" customWidth="1"/>
    <col min="2" max="2" width="8.140625" style="1" customWidth="1"/>
    <col min="3" max="3" width="10.421875" style="1" customWidth="1"/>
    <col min="4" max="4" width="8.00390625" style="1" customWidth="1"/>
    <col min="5" max="5" width="8.28125" style="1" customWidth="1"/>
    <col min="6" max="6" width="9.421875" style="1" customWidth="1"/>
    <col min="7" max="7" width="8.7109375" style="1" customWidth="1"/>
    <col min="8" max="8" width="14.7109375" style="1" customWidth="1"/>
    <col min="9" max="9" width="13.57421875" style="1" customWidth="1"/>
    <col min="10" max="10" width="14.140625" style="1" customWidth="1"/>
    <col min="11" max="11" width="5.7109375" style="1" customWidth="1"/>
    <col min="12" max="12" width="12.8515625" style="1" customWidth="1"/>
    <col min="13" max="13" width="5.421875" style="1" customWidth="1"/>
    <col min="14" max="14" width="13.421875" style="1" customWidth="1"/>
    <col min="15" max="15" width="5.7109375" style="1" customWidth="1"/>
    <col min="16" max="16" width="12.7109375" style="1" customWidth="1"/>
    <col min="17" max="17" width="5.7109375" style="1" customWidth="1"/>
    <col min="18" max="18" width="11.421875" style="1" customWidth="1"/>
    <col min="19" max="19" width="13.8515625" style="1" customWidth="1"/>
    <col min="20" max="20" width="7.7109375" style="1" customWidth="1"/>
    <col min="21" max="16384" width="9.00390625" style="1" customWidth="1"/>
  </cols>
  <sheetData>
    <row r="1" spans="1:20" ht="23.25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ht="23.25">
      <c r="A2" s="48" t="s">
        <v>31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ht="23.25">
      <c r="A3" s="49" t="s">
        <v>15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ht="24" customHeight="1">
      <c r="A4" s="21" t="s">
        <v>0</v>
      </c>
      <c r="B4" s="26" t="s">
        <v>1</v>
      </c>
      <c r="C4" s="29" t="s">
        <v>2</v>
      </c>
      <c r="D4" s="21" t="s">
        <v>14</v>
      </c>
      <c r="E4" s="21" t="s">
        <v>21</v>
      </c>
      <c r="F4" s="21" t="s">
        <v>17</v>
      </c>
      <c r="G4" s="21" t="s">
        <v>25</v>
      </c>
      <c r="H4" s="38" t="s">
        <v>26</v>
      </c>
      <c r="I4" s="39"/>
      <c r="J4" s="40"/>
      <c r="K4" s="32" t="s">
        <v>22</v>
      </c>
      <c r="L4" s="50"/>
      <c r="M4" s="50"/>
      <c r="N4" s="50"/>
      <c r="O4" s="50"/>
      <c r="P4" s="50"/>
      <c r="Q4" s="50"/>
      <c r="R4" s="33"/>
      <c r="S4" s="51" t="s">
        <v>18</v>
      </c>
      <c r="T4" s="44" t="s">
        <v>9</v>
      </c>
    </row>
    <row r="5" spans="1:20" ht="23.25">
      <c r="A5" s="22"/>
      <c r="B5" s="27"/>
      <c r="C5" s="30"/>
      <c r="D5" s="22"/>
      <c r="E5" s="22"/>
      <c r="F5" s="22"/>
      <c r="G5" s="22"/>
      <c r="H5" s="41"/>
      <c r="I5" s="42"/>
      <c r="J5" s="43"/>
      <c r="K5" s="34" t="s">
        <v>3</v>
      </c>
      <c r="L5" s="35"/>
      <c r="M5" s="32" t="s">
        <v>7</v>
      </c>
      <c r="N5" s="33"/>
      <c r="O5" s="34" t="s">
        <v>8</v>
      </c>
      <c r="P5" s="35"/>
      <c r="Q5" s="32" t="s">
        <v>11</v>
      </c>
      <c r="R5" s="33"/>
      <c r="S5" s="52"/>
      <c r="T5" s="45"/>
    </row>
    <row r="6" spans="1:20" ht="23.25">
      <c r="A6" s="22"/>
      <c r="B6" s="27"/>
      <c r="C6" s="30"/>
      <c r="D6" s="22"/>
      <c r="E6" s="22"/>
      <c r="F6" s="22"/>
      <c r="G6" s="22"/>
      <c r="H6" s="36" t="s">
        <v>24</v>
      </c>
      <c r="I6" s="36" t="s">
        <v>23</v>
      </c>
      <c r="J6" s="36" t="s">
        <v>10</v>
      </c>
      <c r="K6" s="6" t="s">
        <v>4</v>
      </c>
      <c r="L6" s="7" t="s">
        <v>6</v>
      </c>
      <c r="M6" s="8" t="s">
        <v>4</v>
      </c>
      <c r="N6" s="9" t="s">
        <v>6</v>
      </c>
      <c r="O6" s="6" t="s">
        <v>4</v>
      </c>
      <c r="P6" s="7" t="s">
        <v>6</v>
      </c>
      <c r="Q6" s="8" t="s">
        <v>4</v>
      </c>
      <c r="R6" s="9" t="s">
        <v>6</v>
      </c>
      <c r="S6" s="52"/>
      <c r="T6" s="45"/>
    </row>
    <row r="7" spans="1:20" ht="23.25">
      <c r="A7" s="23"/>
      <c r="B7" s="28"/>
      <c r="C7" s="31"/>
      <c r="D7" s="23"/>
      <c r="E7" s="23"/>
      <c r="F7" s="23"/>
      <c r="G7" s="23"/>
      <c r="H7" s="37"/>
      <c r="I7" s="37"/>
      <c r="J7" s="37"/>
      <c r="K7" s="10" t="s">
        <v>5</v>
      </c>
      <c r="L7" s="11" t="s">
        <v>27</v>
      </c>
      <c r="M7" s="12" t="s">
        <v>5</v>
      </c>
      <c r="N7" s="13" t="s">
        <v>28</v>
      </c>
      <c r="O7" s="10" t="s">
        <v>5</v>
      </c>
      <c r="P7" s="11" t="s">
        <v>29</v>
      </c>
      <c r="Q7" s="12" t="s">
        <v>5</v>
      </c>
      <c r="R7" s="13" t="s">
        <v>30</v>
      </c>
      <c r="S7" s="53"/>
      <c r="T7" s="46"/>
    </row>
    <row r="8" spans="1:20" ht="23.25">
      <c r="A8" s="14">
        <v>1</v>
      </c>
      <c r="B8" s="14" t="s">
        <v>19</v>
      </c>
      <c r="C8" s="14" t="s">
        <v>20</v>
      </c>
      <c r="D8" s="15"/>
      <c r="E8" s="15"/>
      <c r="F8" s="15"/>
      <c r="G8" s="15"/>
      <c r="H8" s="16">
        <v>500000</v>
      </c>
      <c r="I8" s="16">
        <v>20000</v>
      </c>
      <c r="J8" s="16">
        <f>(H8+I8)</f>
        <v>520000</v>
      </c>
      <c r="K8" s="17"/>
      <c r="L8" s="18">
        <v>55000</v>
      </c>
      <c r="M8" s="17"/>
      <c r="N8" s="18">
        <v>20000</v>
      </c>
      <c r="O8" s="17"/>
      <c r="P8" s="18">
        <v>10000</v>
      </c>
      <c r="Q8" s="17"/>
      <c r="R8" s="18">
        <v>2000</v>
      </c>
      <c r="S8" s="19">
        <f>J8-(L8+N8+P8+R8)</f>
        <v>433000</v>
      </c>
      <c r="T8" s="15"/>
    </row>
    <row r="9" spans="1:20" ht="23.25">
      <c r="A9" s="14">
        <f>+A8+1</f>
        <v>2</v>
      </c>
      <c r="B9" s="15"/>
      <c r="C9" s="15"/>
      <c r="D9" s="15"/>
      <c r="E9" s="15"/>
      <c r="F9" s="15"/>
      <c r="G9" s="15"/>
      <c r="H9" s="16"/>
      <c r="I9" s="16"/>
      <c r="J9" s="16">
        <f aca="true" t="shared" si="0" ref="J9:J17">(H9+I9)</f>
        <v>0</v>
      </c>
      <c r="K9" s="17"/>
      <c r="L9" s="18"/>
      <c r="M9" s="17"/>
      <c r="N9" s="18"/>
      <c r="O9" s="17"/>
      <c r="P9" s="18"/>
      <c r="Q9" s="17"/>
      <c r="R9" s="18"/>
      <c r="S9" s="19">
        <f aca="true" t="shared" si="1" ref="S9:S17">J9-(L9+N9+P9+R9)</f>
        <v>0</v>
      </c>
      <c r="T9" s="15"/>
    </row>
    <row r="10" spans="1:20" ht="23.25">
      <c r="A10" s="14">
        <f aca="true" t="shared" si="2" ref="A10:A17">+A9+1</f>
        <v>3</v>
      </c>
      <c r="B10" s="15"/>
      <c r="C10" s="15"/>
      <c r="D10" s="15"/>
      <c r="E10" s="15"/>
      <c r="F10" s="15"/>
      <c r="G10" s="15"/>
      <c r="H10" s="16"/>
      <c r="I10" s="16"/>
      <c r="J10" s="16">
        <f t="shared" si="0"/>
        <v>0</v>
      </c>
      <c r="K10" s="17"/>
      <c r="L10" s="18"/>
      <c r="M10" s="17"/>
      <c r="N10" s="18"/>
      <c r="O10" s="17"/>
      <c r="P10" s="18"/>
      <c r="Q10" s="17"/>
      <c r="R10" s="18"/>
      <c r="S10" s="19">
        <f t="shared" si="1"/>
        <v>0</v>
      </c>
      <c r="T10" s="15"/>
    </row>
    <row r="11" spans="1:20" ht="23.25">
      <c r="A11" s="14">
        <f t="shared" si="2"/>
        <v>4</v>
      </c>
      <c r="B11" s="15"/>
      <c r="C11" s="15"/>
      <c r="D11" s="15"/>
      <c r="E11" s="15"/>
      <c r="F11" s="15"/>
      <c r="G11" s="15"/>
      <c r="H11" s="16"/>
      <c r="I11" s="16"/>
      <c r="J11" s="16">
        <f t="shared" si="0"/>
        <v>0</v>
      </c>
      <c r="K11" s="17"/>
      <c r="L11" s="18"/>
      <c r="M11" s="17"/>
      <c r="N11" s="18"/>
      <c r="O11" s="17"/>
      <c r="P11" s="18"/>
      <c r="Q11" s="17"/>
      <c r="R11" s="18"/>
      <c r="S11" s="19">
        <f t="shared" si="1"/>
        <v>0</v>
      </c>
      <c r="T11" s="15"/>
    </row>
    <row r="12" spans="1:20" ht="23.25">
      <c r="A12" s="14">
        <f t="shared" si="2"/>
        <v>5</v>
      </c>
      <c r="B12" s="15"/>
      <c r="C12" s="15"/>
      <c r="D12" s="15"/>
      <c r="E12" s="15"/>
      <c r="F12" s="15"/>
      <c r="G12" s="15"/>
      <c r="H12" s="16"/>
      <c r="I12" s="16"/>
      <c r="J12" s="16">
        <f t="shared" si="0"/>
        <v>0</v>
      </c>
      <c r="K12" s="17"/>
      <c r="L12" s="18"/>
      <c r="M12" s="17"/>
      <c r="N12" s="18"/>
      <c r="O12" s="17"/>
      <c r="P12" s="18"/>
      <c r="Q12" s="17"/>
      <c r="R12" s="18"/>
      <c r="S12" s="19">
        <f t="shared" si="1"/>
        <v>0</v>
      </c>
      <c r="T12" s="15"/>
    </row>
    <row r="13" spans="1:20" ht="23.25">
      <c r="A13" s="14">
        <f t="shared" si="2"/>
        <v>6</v>
      </c>
      <c r="B13" s="15"/>
      <c r="C13" s="15"/>
      <c r="D13" s="15"/>
      <c r="E13" s="15"/>
      <c r="F13" s="15"/>
      <c r="G13" s="15"/>
      <c r="H13" s="16"/>
      <c r="I13" s="16"/>
      <c r="J13" s="16">
        <f t="shared" si="0"/>
        <v>0</v>
      </c>
      <c r="K13" s="17"/>
      <c r="L13" s="18"/>
      <c r="M13" s="17"/>
      <c r="N13" s="18"/>
      <c r="O13" s="17"/>
      <c r="P13" s="18"/>
      <c r="Q13" s="17"/>
      <c r="R13" s="18"/>
      <c r="S13" s="19">
        <f t="shared" si="1"/>
        <v>0</v>
      </c>
      <c r="T13" s="15"/>
    </row>
    <row r="14" spans="1:20" ht="23.25">
      <c r="A14" s="14">
        <f t="shared" si="2"/>
        <v>7</v>
      </c>
      <c r="B14" s="15"/>
      <c r="C14" s="15"/>
      <c r="D14" s="15"/>
      <c r="E14" s="15"/>
      <c r="F14" s="15"/>
      <c r="G14" s="15"/>
      <c r="H14" s="16"/>
      <c r="I14" s="16"/>
      <c r="J14" s="16">
        <f t="shared" si="0"/>
        <v>0</v>
      </c>
      <c r="K14" s="17"/>
      <c r="L14" s="18"/>
      <c r="M14" s="17"/>
      <c r="N14" s="18"/>
      <c r="O14" s="17"/>
      <c r="P14" s="18"/>
      <c r="Q14" s="17"/>
      <c r="R14" s="18"/>
      <c r="S14" s="19">
        <f t="shared" si="1"/>
        <v>0</v>
      </c>
      <c r="T14" s="15"/>
    </row>
    <row r="15" spans="1:20" ht="23.25">
      <c r="A15" s="14">
        <f t="shared" si="2"/>
        <v>8</v>
      </c>
      <c r="B15" s="15"/>
      <c r="C15" s="15"/>
      <c r="D15" s="15"/>
      <c r="E15" s="15"/>
      <c r="F15" s="15"/>
      <c r="G15" s="15"/>
      <c r="H15" s="16"/>
      <c r="I15" s="16"/>
      <c r="J15" s="16">
        <f t="shared" si="0"/>
        <v>0</v>
      </c>
      <c r="K15" s="17"/>
      <c r="L15" s="18"/>
      <c r="M15" s="17"/>
      <c r="N15" s="18"/>
      <c r="O15" s="17"/>
      <c r="P15" s="18"/>
      <c r="Q15" s="17"/>
      <c r="R15" s="18"/>
      <c r="S15" s="19">
        <f t="shared" si="1"/>
        <v>0</v>
      </c>
      <c r="T15" s="15"/>
    </row>
    <row r="16" spans="1:20" ht="23.25">
      <c r="A16" s="14">
        <f t="shared" si="2"/>
        <v>9</v>
      </c>
      <c r="B16" s="15"/>
      <c r="C16" s="15"/>
      <c r="D16" s="15"/>
      <c r="E16" s="15"/>
      <c r="F16" s="15"/>
      <c r="G16" s="15"/>
      <c r="H16" s="16"/>
      <c r="I16" s="16"/>
      <c r="J16" s="16">
        <f t="shared" si="0"/>
        <v>0</v>
      </c>
      <c r="K16" s="17"/>
      <c r="L16" s="18"/>
      <c r="M16" s="17"/>
      <c r="N16" s="18"/>
      <c r="O16" s="17"/>
      <c r="P16" s="18"/>
      <c r="Q16" s="17"/>
      <c r="R16" s="18"/>
      <c r="S16" s="19">
        <f t="shared" si="1"/>
        <v>0</v>
      </c>
      <c r="T16" s="15"/>
    </row>
    <row r="17" spans="1:20" ht="23.25">
      <c r="A17" s="14">
        <f t="shared" si="2"/>
        <v>10</v>
      </c>
      <c r="B17" s="15"/>
      <c r="C17" s="15"/>
      <c r="D17" s="15"/>
      <c r="E17" s="15"/>
      <c r="F17" s="15"/>
      <c r="G17" s="15"/>
      <c r="H17" s="16"/>
      <c r="I17" s="16"/>
      <c r="J17" s="16">
        <f t="shared" si="0"/>
        <v>0</v>
      </c>
      <c r="K17" s="17"/>
      <c r="L17" s="18"/>
      <c r="M17" s="17"/>
      <c r="N17" s="18"/>
      <c r="O17" s="17"/>
      <c r="P17" s="18"/>
      <c r="Q17" s="17"/>
      <c r="R17" s="18"/>
      <c r="S17" s="19">
        <f t="shared" si="1"/>
        <v>0</v>
      </c>
      <c r="T17" s="15"/>
    </row>
    <row r="18" spans="1:20" ht="23.25">
      <c r="A18" s="25" t="s">
        <v>10</v>
      </c>
      <c r="B18" s="25"/>
      <c r="C18" s="25"/>
      <c r="D18" s="14"/>
      <c r="E18" s="14"/>
      <c r="F18" s="20"/>
      <c r="G18" s="20"/>
      <c r="H18" s="20">
        <f>SUM(H8:H17)</f>
        <v>500000</v>
      </c>
      <c r="I18" s="20">
        <f>SUM(I8:I17)</f>
        <v>20000</v>
      </c>
      <c r="J18" s="20">
        <f>(H18+I18)</f>
        <v>520000</v>
      </c>
      <c r="K18" s="17">
        <f aca="true" t="shared" si="3" ref="K18:R18">SUM(K8:K17)</f>
        <v>0</v>
      </c>
      <c r="L18" s="20">
        <f t="shared" si="3"/>
        <v>55000</v>
      </c>
      <c r="M18" s="17">
        <f t="shared" si="3"/>
        <v>0</v>
      </c>
      <c r="N18" s="20">
        <f t="shared" si="3"/>
        <v>20000</v>
      </c>
      <c r="O18" s="17">
        <f t="shared" si="3"/>
        <v>0</v>
      </c>
      <c r="P18" s="20">
        <f t="shared" si="3"/>
        <v>10000</v>
      </c>
      <c r="Q18" s="17">
        <f t="shared" si="3"/>
        <v>0</v>
      </c>
      <c r="R18" s="20">
        <f t="shared" si="3"/>
        <v>2000</v>
      </c>
      <c r="S18" s="20">
        <f>SUM(S8:S17)</f>
        <v>433000</v>
      </c>
      <c r="T18" s="15"/>
    </row>
    <row r="19" ht="23.25">
      <c r="A19" s="2"/>
    </row>
    <row r="20" spans="1:6" ht="126.75" customHeight="1">
      <c r="A20" s="2"/>
      <c r="B20" s="24"/>
      <c r="C20" s="24"/>
      <c r="D20" s="24"/>
      <c r="E20" s="24"/>
      <c r="F20" s="24"/>
    </row>
    <row r="21" ht="23.25">
      <c r="A21" s="2"/>
    </row>
    <row r="22" spans="1:10" ht="23.25">
      <c r="A22" s="2"/>
      <c r="B22" s="4" t="s">
        <v>12</v>
      </c>
      <c r="C22" s="4"/>
      <c r="D22" s="4"/>
      <c r="E22" s="5"/>
      <c r="F22" s="3"/>
      <c r="G22" s="3"/>
      <c r="H22" s="3"/>
      <c r="I22" s="3"/>
      <c r="J22" s="3"/>
    </row>
    <row r="23" spans="1:10" ht="23.25">
      <c r="A23" s="2"/>
      <c r="B23" s="4" t="s">
        <v>13</v>
      </c>
      <c r="C23" s="4"/>
      <c r="D23" s="4"/>
      <c r="E23" s="4"/>
      <c r="F23" s="3"/>
      <c r="G23" s="3"/>
      <c r="H23" s="3"/>
      <c r="I23" s="3"/>
      <c r="J23" s="3"/>
    </row>
    <row r="24" ht="23.25">
      <c r="A24" s="2"/>
    </row>
    <row r="25" ht="23.25">
      <c r="A25" s="2"/>
    </row>
    <row r="26" ht="23.25">
      <c r="A26" s="2"/>
    </row>
    <row r="27" ht="23.25">
      <c r="A27" s="2"/>
    </row>
    <row r="28" ht="23.25">
      <c r="A28" s="2"/>
    </row>
    <row r="29" ht="23.25">
      <c r="A29" s="2"/>
    </row>
    <row r="30" ht="23.25">
      <c r="A30" s="2"/>
    </row>
  </sheetData>
  <sheetProtection/>
  <mergeCells count="23">
    <mergeCell ref="T4:T7"/>
    <mergeCell ref="A1:T1"/>
    <mergeCell ref="A2:T2"/>
    <mergeCell ref="A3:T3"/>
    <mergeCell ref="Q5:R5"/>
    <mergeCell ref="D4:D7"/>
    <mergeCell ref="K4:R4"/>
    <mergeCell ref="S4:S7"/>
    <mergeCell ref="K5:L5"/>
    <mergeCell ref="B4:B7"/>
    <mergeCell ref="M5:N5"/>
    <mergeCell ref="O5:P5"/>
    <mergeCell ref="H6:H7"/>
    <mergeCell ref="I6:I7"/>
    <mergeCell ref="H4:J5"/>
    <mergeCell ref="J6:J7"/>
    <mergeCell ref="G4:G7"/>
    <mergeCell ref="B20:F20"/>
    <mergeCell ref="E4:E7"/>
    <mergeCell ref="F4:F7"/>
    <mergeCell ref="A18:C18"/>
    <mergeCell ref="A4:A7"/>
    <mergeCell ref="C4:C7"/>
  </mergeCells>
  <printOptions/>
  <pageMargins left="0" right="0" top="0" bottom="0" header="0.31496062992125984" footer="0.3149606299212598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DLA-USER</cp:lastModifiedBy>
  <cp:lastPrinted>2019-03-08T08:00:01Z</cp:lastPrinted>
  <dcterms:created xsi:type="dcterms:W3CDTF">2019-02-19T08:00:57Z</dcterms:created>
  <dcterms:modified xsi:type="dcterms:W3CDTF">2019-03-08T08:01:46Z</dcterms:modified>
  <cp:category/>
  <cp:version/>
  <cp:contentType/>
  <cp:contentStatus/>
</cp:coreProperties>
</file>